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EXCEL JUNTAS\"/>
    </mc:Choice>
  </mc:AlternateContent>
  <bookViews>
    <workbookView xWindow="0" yWindow="0" windowWidth="20490" windowHeight="7065"/>
  </bookViews>
  <sheets>
    <sheet name="2021_SEE_JUNT_MUN_CAMP_CAS" sheetId="1" r:id="rId1"/>
  </sheets>
  <definedNames>
    <definedName name="_xlnm._FilterDatabase" localSheetId="0" hidden="1">'2021_SEE_JUNT_MUN_CAMP_CAS'!$A$7:$AN$18</definedName>
    <definedName name="_xlnm.Print_Titles" localSheetId="0">'2021_SEE_JUNT_MUN_CAMP_CAS'!$1:$6</definedName>
  </definedNames>
  <calcPr calcId="162913"/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L8" i="1"/>
  <c r="AL9" i="1"/>
  <c r="AL10" i="1"/>
  <c r="AL11" i="1"/>
  <c r="AL12" i="1"/>
  <c r="AL13" i="1"/>
  <c r="AL14" i="1"/>
  <c r="AL15" i="1"/>
  <c r="AL16" i="1"/>
  <c r="AL17" i="1"/>
  <c r="AL18" i="1"/>
  <c r="AJ8" i="1"/>
  <c r="AJ9" i="1"/>
  <c r="AJ10" i="1"/>
  <c r="AJ11" i="1"/>
  <c r="AJ12" i="1"/>
  <c r="AJ13" i="1"/>
  <c r="AJ14" i="1"/>
  <c r="AJ15" i="1"/>
  <c r="AJ16" i="1"/>
  <c r="AJ17" i="1"/>
  <c r="AJ18" i="1"/>
  <c r="AH8" i="1"/>
  <c r="AH9" i="1"/>
  <c r="AH10" i="1"/>
  <c r="AH11" i="1"/>
  <c r="AH12" i="1"/>
  <c r="AH13" i="1"/>
  <c r="AH14" i="1"/>
  <c r="AH15" i="1"/>
  <c r="AH16" i="1"/>
  <c r="AH17" i="1"/>
  <c r="AH18" i="1"/>
  <c r="AF8" i="1"/>
  <c r="AF9" i="1"/>
  <c r="AF10" i="1"/>
  <c r="AF11" i="1"/>
  <c r="AF12" i="1"/>
  <c r="AF13" i="1"/>
  <c r="AF14" i="1"/>
  <c r="AF15" i="1"/>
  <c r="AF16" i="1"/>
  <c r="AF17" i="1"/>
  <c r="AF18" i="1"/>
  <c r="AD8" i="1"/>
  <c r="AD9" i="1"/>
  <c r="AD10" i="1"/>
  <c r="AD11" i="1"/>
  <c r="AD12" i="1"/>
  <c r="AD13" i="1"/>
  <c r="AD14" i="1"/>
  <c r="AD15" i="1"/>
  <c r="AD16" i="1"/>
  <c r="AD17" i="1"/>
  <c r="AD18" i="1"/>
  <c r="AB8" i="1"/>
  <c r="AB9" i="1"/>
  <c r="AB10" i="1"/>
  <c r="AB11" i="1"/>
  <c r="AB12" i="1"/>
  <c r="AB13" i="1"/>
  <c r="AB14" i="1"/>
  <c r="AB15" i="1"/>
  <c r="AB16" i="1"/>
  <c r="AB17" i="1"/>
  <c r="AB18" i="1"/>
  <c r="Z8" i="1"/>
  <c r="Z9" i="1"/>
  <c r="Z10" i="1"/>
  <c r="Z11" i="1"/>
  <c r="Z12" i="1"/>
  <c r="Z13" i="1"/>
  <c r="Z14" i="1"/>
  <c r="Z15" i="1"/>
  <c r="Z16" i="1"/>
  <c r="Z17" i="1"/>
  <c r="Z18" i="1"/>
  <c r="X8" i="1"/>
  <c r="X9" i="1"/>
  <c r="X10" i="1"/>
  <c r="X11" i="1"/>
  <c r="X12" i="1"/>
  <c r="X13" i="1"/>
  <c r="X14" i="1"/>
  <c r="X15" i="1"/>
  <c r="X16" i="1"/>
  <c r="X17" i="1"/>
  <c r="X18" i="1"/>
  <c r="V8" i="1"/>
  <c r="V9" i="1"/>
  <c r="V10" i="1"/>
  <c r="V11" i="1"/>
  <c r="V12" i="1"/>
  <c r="V13" i="1"/>
  <c r="V14" i="1"/>
  <c r="V15" i="1"/>
  <c r="V16" i="1"/>
  <c r="V17" i="1"/>
  <c r="V18" i="1"/>
  <c r="T8" i="1"/>
  <c r="T9" i="1"/>
  <c r="T10" i="1"/>
  <c r="T11" i="1"/>
  <c r="T12" i="1"/>
  <c r="T13" i="1"/>
  <c r="T14" i="1"/>
  <c r="T15" i="1"/>
  <c r="T16" i="1"/>
  <c r="T17" i="1"/>
  <c r="T18" i="1"/>
  <c r="R8" i="1"/>
  <c r="R9" i="1"/>
  <c r="R10" i="1"/>
  <c r="R11" i="1"/>
  <c r="R12" i="1"/>
  <c r="R13" i="1"/>
  <c r="R14" i="1"/>
  <c r="R15" i="1"/>
  <c r="R16" i="1"/>
  <c r="R17" i="1"/>
  <c r="R18" i="1"/>
  <c r="P8" i="1"/>
  <c r="P9" i="1"/>
  <c r="P10" i="1"/>
  <c r="P11" i="1"/>
  <c r="P12" i="1"/>
  <c r="P13" i="1"/>
  <c r="P14" i="1"/>
  <c r="P15" i="1"/>
  <c r="P16" i="1"/>
  <c r="P17" i="1"/>
  <c r="P18" i="1"/>
  <c r="N8" i="1"/>
  <c r="N9" i="1"/>
  <c r="N10" i="1"/>
  <c r="N11" i="1"/>
  <c r="N12" i="1"/>
  <c r="N13" i="1"/>
  <c r="N14" i="1"/>
  <c r="N15" i="1"/>
  <c r="N16" i="1"/>
  <c r="N17" i="1"/>
  <c r="N18" i="1"/>
  <c r="L8" i="1"/>
  <c r="L9" i="1"/>
  <c r="L10" i="1"/>
  <c r="L11" i="1"/>
  <c r="L12" i="1"/>
  <c r="L13" i="1"/>
  <c r="L14" i="1"/>
  <c r="L15" i="1"/>
  <c r="L16" i="1"/>
  <c r="L17" i="1"/>
  <c r="L18" i="1"/>
  <c r="J8" i="1"/>
  <c r="J9" i="1"/>
  <c r="J10" i="1"/>
  <c r="J11" i="1"/>
  <c r="J12" i="1"/>
  <c r="J13" i="1"/>
  <c r="J14" i="1"/>
  <c r="J15" i="1"/>
  <c r="J16" i="1"/>
  <c r="J17" i="1"/>
  <c r="J18" i="1"/>
  <c r="H8" i="1"/>
  <c r="H9" i="1"/>
  <c r="H10" i="1"/>
  <c r="H11" i="1"/>
  <c r="H12" i="1"/>
  <c r="H13" i="1"/>
  <c r="H14" i="1"/>
  <c r="H15" i="1"/>
  <c r="H16" i="1"/>
  <c r="H17" i="1"/>
  <c r="H18" i="1"/>
  <c r="F8" i="1"/>
  <c r="F9" i="1"/>
  <c r="F10" i="1"/>
  <c r="F11" i="1"/>
  <c r="F12" i="1"/>
  <c r="F13" i="1"/>
  <c r="F14" i="1"/>
  <c r="F15" i="1"/>
  <c r="F16" i="1"/>
  <c r="F17" i="1"/>
  <c r="F18" i="1"/>
  <c r="D8" i="1"/>
  <c r="D9" i="1"/>
  <c r="D10" i="1"/>
  <c r="D11" i="1"/>
  <c r="D12" i="1"/>
  <c r="D13" i="1"/>
  <c r="D14" i="1"/>
  <c r="D15" i="1"/>
  <c r="D16" i="1"/>
  <c r="D17" i="1"/>
  <c r="D18" i="1"/>
</calcChain>
</file>

<file path=xl/sharedStrings.xml><?xml version="1.0" encoding="utf-8"?>
<sst xmlns="http://schemas.openxmlformats.org/spreadsheetml/2006/main" count="71" uniqueCount="27">
  <si>
    <t>CASILLA</t>
  </si>
  <si>
    <t>400 B</t>
  </si>
  <si>
    <t>400 C1</t>
  </si>
  <si>
    <t>401 B</t>
  </si>
  <si>
    <t>401 C1</t>
  </si>
  <si>
    <t>402 B</t>
  </si>
  <si>
    <t>403 B</t>
  </si>
  <si>
    <t>403 C1</t>
  </si>
  <si>
    <t>404 B</t>
  </si>
  <si>
    <t>404 C1</t>
  </si>
  <si>
    <t>405 B</t>
  </si>
  <si>
    <t>406 B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</si>
  <si>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</si>
  <si>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</si>
  <si>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</si>
  <si>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</si>
  <si>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</si>
  <si>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</si>
  <si>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</si>
  <si>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</si>
  <si>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</si>
  <si>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</si>
  <si>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</si>
  <si>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</si>
  <si>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DZIBALCHÉN</t>
  </si>
  <si>
    <t>RESULTADOS A NIVEL CASILLA DE LA ELECCIÓN DE LA JUNTA MUNICIPAL DE DZIBALCHÉN, HOPELCHÉN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</si>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</sst>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144780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1807" y="26671"/>
          <a:ext cx="827953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205740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441948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730" y="1152526"/>
          <a:ext cx="333447" cy="3562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441960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9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441960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441960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07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441960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441960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441960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8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441960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6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441960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441960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7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22</xdr:col>
      <xdr:colOff>13811</xdr:colOff>
      <xdr:row>5</xdr:row>
      <xdr:rowOff>138113</xdr:rowOff>
    </xdr:from>
    <xdr:to>
      <xdr:col>22</xdr:col>
      <xdr:colOff>251937</xdr:colOff>
      <xdr:row>5</xdr:row>
      <xdr:rowOff>466039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551" y="1204913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135732</xdr:rowOff>
    </xdr:from>
    <xdr:to>
      <xdr:col>23</xdr:col>
      <xdr:colOff>185739</xdr:colOff>
      <xdr:row>5</xdr:row>
      <xdr:rowOff>463658</xdr:rowOff>
    </xdr:to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53" y="1202532"/>
          <a:ext cx="245746" cy="327926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135730</xdr:rowOff>
    </xdr:from>
    <xdr:to>
      <xdr:col>23</xdr:col>
      <xdr:colOff>388145</xdr:colOff>
      <xdr:row>5</xdr:row>
      <xdr:rowOff>463656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079" y="1202530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467805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265" y="1212056"/>
          <a:ext cx="245746" cy="322549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465424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867" y="1209675"/>
          <a:ext cx="238126" cy="322549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467192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02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467191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710" y="1216819"/>
          <a:ext cx="238126" cy="317172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467192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996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467190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172" y="1216818"/>
          <a:ext cx="238126" cy="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"/>
  <sheetViews>
    <sheetView tabSelected="1" zoomScale="78" zoomScaleNormal="78" workbookViewId="0">
      <selection activeCell="A3" sqref="A3:AN3"/>
    </sheetView>
  </sheetViews>
  <sheetFormatPr baseColWidth="10" defaultColWidth="11.5703125" defaultRowHeight="11.25" x14ac:dyDescent="0.2"/>
  <cols>
    <col min="1" max="1" width="19.85546875" style="1" bestFit="1" customWidth="1"/>
    <col min="2" max="2" width="6.5703125" style="1" bestFit="1" customWidth="1"/>
    <col min="3" max="3" width="4" style="1" bestFit="1" customWidth="1"/>
    <col min="4" max="4" width="6.28515625" style="1" customWidth="1"/>
    <col min="5" max="5" width="4" style="1" bestFit="1" customWidth="1"/>
    <col min="6" max="6" width="6" style="1" bestFit="1" customWidth="1"/>
    <col min="7" max="7" width="4" style="1" bestFit="1" customWidth="1"/>
    <col min="8" max="8" width="6" style="1" customWidth="1"/>
    <col min="9" max="9" width="4" style="1" bestFit="1" customWidth="1"/>
    <col min="10" max="10" width="5.85546875" style="1" bestFit="1" customWidth="1"/>
    <col min="11" max="11" width="4" style="1" bestFit="1" customWidth="1"/>
    <col min="12" max="12" width="5.85546875" style="1" bestFit="1" customWidth="1"/>
    <col min="13" max="13" width="4" style="1" bestFit="1" customWidth="1"/>
    <col min="14" max="14" width="6" style="1" bestFit="1" customWidth="1"/>
    <col min="15" max="15" width="4" style="1" bestFit="1" customWidth="1"/>
    <col min="16" max="16" width="6" style="1" bestFit="1" customWidth="1"/>
    <col min="17" max="17" width="4" style="1" bestFit="1" customWidth="1"/>
    <col min="18" max="18" width="5.7109375" style="1" customWidth="1"/>
    <col min="19" max="19" width="4" style="1" bestFit="1" customWidth="1"/>
    <col min="20" max="20" width="6.28515625" style="1" customWidth="1"/>
    <col min="21" max="21" width="4" style="1" bestFit="1" customWidth="1"/>
    <col min="22" max="22" width="5.85546875" style="1" customWidth="1"/>
    <col min="23" max="23" width="4" style="1" bestFit="1" customWidth="1"/>
    <col min="24" max="24" width="6" style="1" bestFit="1" customWidth="1"/>
    <col min="25" max="25" width="4" style="1" bestFit="1" customWidth="1"/>
    <col min="26" max="26" width="5.42578125" style="1" bestFit="1" customWidth="1"/>
    <col min="27" max="27" width="4" style="1" bestFit="1" customWidth="1"/>
    <col min="28" max="28" width="5.42578125" style="1" bestFit="1" customWidth="1"/>
    <col min="29" max="29" width="4" style="1" bestFit="1" customWidth="1"/>
    <col min="30" max="30" width="5.42578125" style="1" bestFit="1" customWidth="1"/>
    <col min="31" max="31" width="5" style="1" customWidth="1"/>
    <col min="32" max="32" width="7" style="1" customWidth="1"/>
    <col min="33" max="33" width="4" style="1" bestFit="1" customWidth="1"/>
    <col min="34" max="34" width="6.42578125" style="1" bestFit="1" customWidth="1"/>
    <col min="35" max="35" width="4" style="1" bestFit="1" customWidth="1"/>
    <col min="36" max="36" width="6" style="1" customWidth="1"/>
    <col min="37" max="37" width="4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s="2" customFormat="1" ht="17.25" customHeight="1" x14ac:dyDescent="0.2">
      <c r="A2" s="33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s="2" customFormat="1" ht="17.25" customHeight="1" x14ac:dyDescent="0.2">
      <c r="A3" s="33" t="s">
        <v>13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s="2" customFormat="1" ht="17.25" customHeight="1" x14ac:dyDescent="0.2">
      <c r="A4" s="34" t="s">
        <v>25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</row>
    <row r="5" spans="1:40" s="14" customFormat="1" ht="21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B5" s="2"/>
      <c r="AC5" s="6"/>
      <c r="AD5" s="3"/>
      <c r="AE5" s="6"/>
      <c r="AF5" s="3"/>
      <c r="AG5" s="7"/>
      <c r="AH5" s="2"/>
      <c r="AI5" s="7"/>
      <c r="AJ5" s="2"/>
      <c r="AK5" s="7"/>
      <c r="AL5" s="2"/>
      <c r="AM5" s="8"/>
      <c r="AN5" s="9" t="s">
        <v>14</v>
      </c>
    </row>
    <row r="6" spans="1:40" s="14" customFormat="1" ht="37.5" customHeight="1" x14ac:dyDescent="0.25">
      <c r="A6" s="10" t="s">
        <v>23</v>
      </c>
      <c r="B6" s="11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0" t="s">
        <v>15</v>
      </c>
      <c r="AF6" s="31"/>
      <c r="AG6" s="30" t="s">
        <v>16</v>
      </c>
      <c r="AH6" s="31"/>
      <c r="AI6" s="26" t="s">
        <v>17</v>
      </c>
      <c r="AJ6" s="27"/>
      <c r="AK6" s="26" t="s">
        <v>18</v>
      </c>
      <c r="AL6" s="27"/>
      <c r="AM6" s="12" t="s">
        <v>19</v>
      </c>
      <c r="AN6" s="13" t="s">
        <v>20</v>
      </c>
    </row>
    <row r="7" spans="1:40" x14ac:dyDescent="0.2">
      <c r="A7" s="15"/>
      <c r="B7" s="16"/>
      <c r="C7" s="17" t="s">
        <v>21</v>
      </c>
      <c r="D7" s="17" t="s">
        <v>22</v>
      </c>
      <c r="E7" s="17" t="s">
        <v>21</v>
      </c>
      <c r="F7" s="17" t="s">
        <v>22</v>
      </c>
      <c r="G7" s="17" t="s">
        <v>21</v>
      </c>
      <c r="H7" s="17" t="s">
        <v>22</v>
      </c>
      <c r="I7" s="17" t="s">
        <v>21</v>
      </c>
      <c r="J7" s="17" t="s">
        <v>22</v>
      </c>
      <c r="K7" s="17" t="s">
        <v>21</v>
      </c>
      <c r="L7" s="17" t="s">
        <v>22</v>
      </c>
      <c r="M7" s="17" t="s">
        <v>21</v>
      </c>
      <c r="N7" s="17" t="s">
        <v>22</v>
      </c>
      <c r="O7" s="17" t="s">
        <v>21</v>
      </c>
      <c r="P7" s="17" t="s">
        <v>22</v>
      </c>
      <c r="Q7" s="17" t="s">
        <v>21</v>
      </c>
      <c r="R7" s="17" t="s">
        <v>22</v>
      </c>
      <c r="S7" s="17" t="s">
        <v>21</v>
      </c>
      <c r="T7" s="17" t="s">
        <v>22</v>
      </c>
      <c r="U7" s="17" t="s">
        <v>21</v>
      </c>
      <c r="V7" s="17" t="s">
        <v>22</v>
      </c>
      <c r="W7" s="17" t="s">
        <v>21</v>
      </c>
      <c r="X7" s="17" t="s">
        <v>22</v>
      </c>
      <c r="Y7" s="17" t="s">
        <v>21</v>
      </c>
      <c r="Z7" s="17" t="s">
        <v>22</v>
      </c>
      <c r="AA7" s="17" t="s">
        <v>21</v>
      </c>
      <c r="AB7" s="17" t="s">
        <v>22</v>
      </c>
      <c r="AC7" s="17" t="s">
        <v>21</v>
      </c>
      <c r="AD7" s="17" t="s">
        <v>22</v>
      </c>
      <c r="AE7" s="17" t="s">
        <v>21</v>
      </c>
      <c r="AF7" s="17" t="s">
        <v>22</v>
      </c>
      <c r="AG7" s="17" t="s">
        <v>21</v>
      </c>
      <c r="AH7" s="17" t="s">
        <v>22</v>
      </c>
      <c r="AI7" s="17" t="s">
        <v>21</v>
      </c>
      <c r="AJ7" s="17" t="s">
        <v>22</v>
      </c>
      <c r="AK7" s="17" t="s">
        <v>21</v>
      </c>
      <c r="AL7" s="17" t="s">
        <v>22</v>
      </c>
      <c r="AM7" s="18"/>
      <c r="AN7" s="19"/>
    </row>
    <row r="8" spans="1:40" x14ac:dyDescent="0.2">
      <c r="A8" s="24" t="s">
        <v>24</v>
      </c>
      <c r="B8" s="25" t="s">
        <v>1</v>
      </c>
      <c r="C8" s="22">
        <v>17</v>
      </c>
      <c r="D8" s="20">
        <f t="shared" ref="D8:D18" si="0">C8/$AK8</f>
        <v>2.9616724738675958E-2</v>
      </c>
      <c r="E8" s="22">
        <v>242</v>
      </c>
      <c r="F8" s="20">
        <f t="shared" ref="F8:F18" si="1">E8/$AK8</f>
        <v>0.42160278745644597</v>
      </c>
      <c r="G8" s="22">
        <v>3</v>
      </c>
      <c r="H8" s="20">
        <f t="shared" ref="H8:H18" si="2">G8/$AK8</f>
        <v>5.2264808362369342E-3</v>
      </c>
      <c r="I8" s="22">
        <v>8</v>
      </c>
      <c r="J8" s="20">
        <f t="shared" ref="J8:J18" si="3">I8/$AK8</f>
        <v>1.3937282229965157E-2</v>
      </c>
      <c r="K8" s="22">
        <v>2</v>
      </c>
      <c r="L8" s="20">
        <f t="shared" ref="L8:L18" si="4">K8/$AK8</f>
        <v>3.4843205574912892E-3</v>
      </c>
      <c r="M8" s="22">
        <v>145</v>
      </c>
      <c r="N8" s="20">
        <f t="shared" ref="N8:N18" si="5">M8/$AK8</f>
        <v>0.25261324041811845</v>
      </c>
      <c r="O8" s="22">
        <v>137</v>
      </c>
      <c r="P8" s="20">
        <f t="shared" ref="P8:P18" si="6">O8/$AK8</f>
        <v>0.23867595818815332</v>
      </c>
      <c r="Q8" s="22">
        <v>9</v>
      </c>
      <c r="R8" s="20">
        <f t="shared" ref="R8:R18" si="7">Q8/$AK8</f>
        <v>1.5679442508710801E-2</v>
      </c>
      <c r="S8" s="22">
        <v>1</v>
      </c>
      <c r="T8" s="20">
        <f t="shared" ref="T8:T18" si="8">S8/$AK8</f>
        <v>1.7421602787456446E-3</v>
      </c>
      <c r="U8" s="22">
        <v>1</v>
      </c>
      <c r="V8" s="20">
        <f t="shared" ref="V8:V18" si="9">U8/$AK8</f>
        <v>1.7421602787456446E-3</v>
      </c>
      <c r="W8" s="22">
        <v>9</v>
      </c>
      <c r="X8" s="20">
        <f t="shared" ref="X8:X18" si="10">W8/$AK8</f>
        <v>1.5679442508710801E-2</v>
      </c>
      <c r="Y8" s="22">
        <v>0</v>
      </c>
      <c r="Z8" s="20">
        <f t="shared" ref="Z8:Z18" si="11">Y8/$AK8</f>
        <v>0</v>
      </c>
      <c r="AA8" s="22">
        <v>0</v>
      </c>
      <c r="AB8" s="20">
        <f t="shared" ref="AB8:AB18" si="12">AA8/$AK8</f>
        <v>0</v>
      </c>
      <c r="AC8" s="22">
        <v>0</v>
      </c>
      <c r="AD8" s="20">
        <f t="shared" ref="AD8:AD18" si="13">AC8/$AK8</f>
        <v>0</v>
      </c>
      <c r="AE8" s="22">
        <v>0</v>
      </c>
      <c r="AF8" s="20">
        <f t="shared" ref="AF8:AF18" si="14">AE8/$AK8</f>
        <v>0</v>
      </c>
      <c r="AG8" s="22">
        <v>574</v>
      </c>
      <c r="AH8" s="20">
        <f t="shared" ref="AH8:AH18" si="15">AG8/$AK8</f>
        <v>1</v>
      </c>
      <c r="AI8" s="22">
        <v>0</v>
      </c>
      <c r="AJ8" s="20">
        <f t="shared" ref="AJ8:AJ18" si="16">AI8/$AK8</f>
        <v>0</v>
      </c>
      <c r="AK8" s="22">
        <v>574</v>
      </c>
      <c r="AL8" s="20">
        <f t="shared" ref="AL8:AL18" si="17">AK8/$AK8</f>
        <v>1</v>
      </c>
      <c r="AM8" s="23">
        <v>646</v>
      </c>
      <c r="AN8" s="21">
        <f t="shared" ref="AN8:AN18" si="18">AK8/AM8</f>
        <v>0.88854489164086692</v>
      </c>
    </row>
    <row r="9" spans="1:40" x14ac:dyDescent="0.2">
      <c r="A9" s="24" t="s">
        <v>24</v>
      </c>
      <c r="B9" s="25" t="s">
        <v>2</v>
      </c>
      <c r="C9" s="22">
        <v>24</v>
      </c>
      <c r="D9" s="20">
        <f t="shared" si="0"/>
        <v>4.2704626334519574E-2</v>
      </c>
      <c r="E9" s="22">
        <v>292</v>
      </c>
      <c r="F9" s="20">
        <f t="shared" si="1"/>
        <v>0.5195729537366548</v>
      </c>
      <c r="G9" s="22">
        <v>2</v>
      </c>
      <c r="H9" s="20">
        <f t="shared" si="2"/>
        <v>3.5587188612099642E-3</v>
      </c>
      <c r="I9" s="22">
        <v>4</v>
      </c>
      <c r="J9" s="20">
        <f t="shared" si="3"/>
        <v>7.1174377224199285E-3</v>
      </c>
      <c r="K9" s="22">
        <v>1</v>
      </c>
      <c r="L9" s="20">
        <f t="shared" si="4"/>
        <v>1.7793594306049821E-3</v>
      </c>
      <c r="M9" s="22">
        <v>103</v>
      </c>
      <c r="N9" s="20">
        <f t="shared" si="5"/>
        <v>0.18327402135231316</v>
      </c>
      <c r="O9" s="22">
        <v>115</v>
      </c>
      <c r="P9" s="20">
        <f t="shared" si="6"/>
        <v>0.20462633451957296</v>
      </c>
      <c r="Q9" s="22">
        <v>3</v>
      </c>
      <c r="R9" s="20">
        <f t="shared" si="7"/>
        <v>5.3380782918149468E-3</v>
      </c>
      <c r="S9" s="22">
        <v>4</v>
      </c>
      <c r="T9" s="20">
        <f t="shared" si="8"/>
        <v>7.1174377224199285E-3</v>
      </c>
      <c r="U9" s="22">
        <v>1</v>
      </c>
      <c r="V9" s="20">
        <f t="shared" si="9"/>
        <v>1.7793594306049821E-3</v>
      </c>
      <c r="W9" s="22">
        <v>5</v>
      </c>
      <c r="X9" s="20">
        <f t="shared" si="10"/>
        <v>8.8967971530249119E-3</v>
      </c>
      <c r="Y9" s="22">
        <v>3</v>
      </c>
      <c r="Z9" s="20">
        <f t="shared" si="11"/>
        <v>5.3380782918149468E-3</v>
      </c>
      <c r="AA9" s="22">
        <v>0</v>
      </c>
      <c r="AB9" s="20">
        <f t="shared" si="12"/>
        <v>0</v>
      </c>
      <c r="AC9" s="22">
        <v>0</v>
      </c>
      <c r="AD9" s="20">
        <f t="shared" si="13"/>
        <v>0</v>
      </c>
      <c r="AE9" s="22">
        <v>0</v>
      </c>
      <c r="AF9" s="20">
        <f t="shared" si="14"/>
        <v>0</v>
      </c>
      <c r="AG9" s="22">
        <v>557</v>
      </c>
      <c r="AH9" s="20">
        <f t="shared" si="15"/>
        <v>0.99110320284697506</v>
      </c>
      <c r="AI9" s="22">
        <v>5</v>
      </c>
      <c r="AJ9" s="20">
        <f t="shared" si="16"/>
        <v>8.8967971530249119E-3</v>
      </c>
      <c r="AK9" s="22">
        <v>562</v>
      </c>
      <c r="AL9" s="20">
        <f t="shared" si="17"/>
        <v>1</v>
      </c>
      <c r="AM9" s="23">
        <v>646</v>
      </c>
      <c r="AN9" s="21">
        <f t="shared" si="18"/>
        <v>0.86996904024767807</v>
      </c>
    </row>
    <row r="10" spans="1:40" x14ac:dyDescent="0.2">
      <c r="A10" s="24" t="s">
        <v>24</v>
      </c>
      <c r="B10" s="25" t="s">
        <v>3</v>
      </c>
      <c r="C10" s="22">
        <v>40</v>
      </c>
      <c r="D10" s="20">
        <f t="shared" si="0"/>
        <v>7.0052539404553416E-2</v>
      </c>
      <c r="E10" s="22">
        <v>227</v>
      </c>
      <c r="F10" s="20">
        <f t="shared" si="1"/>
        <v>0.39754816112084063</v>
      </c>
      <c r="G10" s="22">
        <v>0</v>
      </c>
      <c r="H10" s="20">
        <f t="shared" si="2"/>
        <v>0</v>
      </c>
      <c r="I10" s="22">
        <v>5</v>
      </c>
      <c r="J10" s="20">
        <f t="shared" si="3"/>
        <v>8.7565674255691769E-3</v>
      </c>
      <c r="K10" s="22">
        <v>0</v>
      </c>
      <c r="L10" s="20">
        <f t="shared" si="4"/>
        <v>0</v>
      </c>
      <c r="M10" s="22">
        <v>89</v>
      </c>
      <c r="N10" s="20">
        <f t="shared" si="5"/>
        <v>0.15586690017513136</v>
      </c>
      <c r="O10" s="22">
        <v>197</v>
      </c>
      <c r="P10" s="20">
        <f t="shared" si="6"/>
        <v>0.34500875656742558</v>
      </c>
      <c r="Q10" s="22">
        <v>3</v>
      </c>
      <c r="R10" s="20">
        <f t="shared" si="7"/>
        <v>5.2539404553415062E-3</v>
      </c>
      <c r="S10" s="22">
        <v>0</v>
      </c>
      <c r="T10" s="20">
        <f t="shared" si="8"/>
        <v>0</v>
      </c>
      <c r="U10" s="22">
        <v>0</v>
      </c>
      <c r="V10" s="20">
        <f t="shared" si="9"/>
        <v>0</v>
      </c>
      <c r="W10" s="22">
        <v>0</v>
      </c>
      <c r="X10" s="20">
        <f t="shared" si="10"/>
        <v>0</v>
      </c>
      <c r="Y10" s="22">
        <v>0</v>
      </c>
      <c r="Z10" s="20">
        <f t="shared" si="11"/>
        <v>0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0</v>
      </c>
      <c r="AF10" s="20">
        <f t="shared" si="14"/>
        <v>0</v>
      </c>
      <c r="AG10" s="22">
        <v>561</v>
      </c>
      <c r="AH10" s="20">
        <f t="shared" si="15"/>
        <v>0.98248686514886163</v>
      </c>
      <c r="AI10" s="22">
        <v>10</v>
      </c>
      <c r="AJ10" s="20">
        <f t="shared" si="16"/>
        <v>1.7513134851138354E-2</v>
      </c>
      <c r="AK10" s="22">
        <v>571</v>
      </c>
      <c r="AL10" s="20">
        <f t="shared" si="17"/>
        <v>1</v>
      </c>
      <c r="AM10" s="23">
        <v>634</v>
      </c>
      <c r="AN10" s="21">
        <f t="shared" si="18"/>
        <v>0.90063091482649837</v>
      </c>
    </row>
    <row r="11" spans="1:40" x14ac:dyDescent="0.2">
      <c r="A11" s="24" t="s">
        <v>24</v>
      </c>
      <c r="B11" s="25" t="s">
        <v>4</v>
      </c>
      <c r="C11" s="22">
        <v>33</v>
      </c>
      <c r="D11" s="20">
        <f t="shared" si="0"/>
        <v>6.0773480662983423E-2</v>
      </c>
      <c r="E11" s="22">
        <v>258</v>
      </c>
      <c r="F11" s="20">
        <f t="shared" si="1"/>
        <v>0.47513812154696133</v>
      </c>
      <c r="G11" s="22">
        <v>1</v>
      </c>
      <c r="H11" s="20">
        <f t="shared" si="2"/>
        <v>1.841620626151013E-3</v>
      </c>
      <c r="I11" s="22">
        <v>16</v>
      </c>
      <c r="J11" s="20">
        <f t="shared" si="3"/>
        <v>2.9465930018416207E-2</v>
      </c>
      <c r="K11" s="22">
        <v>0</v>
      </c>
      <c r="L11" s="20">
        <f t="shared" si="4"/>
        <v>0</v>
      </c>
      <c r="M11" s="22">
        <v>83</v>
      </c>
      <c r="N11" s="20">
        <f t="shared" si="5"/>
        <v>0.15285451197053407</v>
      </c>
      <c r="O11" s="22">
        <v>135</v>
      </c>
      <c r="P11" s="20">
        <f t="shared" si="6"/>
        <v>0.24861878453038674</v>
      </c>
      <c r="Q11" s="22">
        <v>3</v>
      </c>
      <c r="R11" s="20">
        <f t="shared" si="7"/>
        <v>5.5248618784530384E-3</v>
      </c>
      <c r="S11" s="22">
        <v>3</v>
      </c>
      <c r="T11" s="20">
        <f t="shared" si="8"/>
        <v>5.5248618784530384E-3</v>
      </c>
      <c r="U11" s="22">
        <v>1</v>
      </c>
      <c r="V11" s="20">
        <f t="shared" si="9"/>
        <v>1.841620626151013E-3</v>
      </c>
      <c r="W11" s="22">
        <v>3</v>
      </c>
      <c r="X11" s="20">
        <f t="shared" si="10"/>
        <v>5.5248618784530384E-3</v>
      </c>
      <c r="Y11" s="22">
        <v>0</v>
      </c>
      <c r="Z11" s="20">
        <f t="shared" si="11"/>
        <v>0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0</v>
      </c>
      <c r="AF11" s="20">
        <f t="shared" si="14"/>
        <v>0</v>
      </c>
      <c r="AG11" s="22">
        <v>536</v>
      </c>
      <c r="AH11" s="20">
        <f t="shared" si="15"/>
        <v>0.98710865561694294</v>
      </c>
      <c r="AI11" s="22">
        <v>7</v>
      </c>
      <c r="AJ11" s="20">
        <f t="shared" si="16"/>
        <v>1.289134438305709E-2</v>
      </c>
      <c r="AK11" s="22">
        <v>543</v>
      </c>
      <c r="AL11" s="20">
        <f t="shared" si="17"/>
        <v>1</v>
      </c>
      <c r="AM11" s="23">
        <v>634</v>
      </c>
      <c r="AN11" s="21">
        <f t="shared" si="18"/>
        <v>0.85646687697160884</v>
      </c>
    </row>
    <row r="12" spans="1:40" x14ac:dyDescent="0.2">
      <c r="A12" s="24" t="s">
        <v>24</v>
      </c>
      <c r="B12" s="25" t="s">
        <v>5</v>
      </c>
      <c r="C12" s="22">
        <v>0</v>
      </c>
      <c r="D12" s="20">
        <f t="shared" si="0"/>
        <v>0</v>
      </c>
      <c r="E12" s="22">
        <v>87</v>
      </c>
      <c r="F12" s="20">
        <f t="shared" si="1"/>
        <v>0.47540983606557374</v>
      </c>
      <c r="G12" s="22">
        <v>3</v>
      </c>
      <c r="H12" s="20">
        <f t="shared" si="2"/>
        <v>1.6393442622950821E-2</v>
      </c>
      <c r="I12" s="22">
        <v>1</v>
      </c>
      <c r="J12" s="20">
        <f t="shared" si="3"/>
        <v>5.4644808743169399E-3</v>
      </c>
      <c r="K12" s="22">
        <v>0</v>
      </c>
      <c r="L12" s="20">
        <f t="shared" si="4"/>
        <v>0</v>
      </c>
      <c r="M12" s="22">
        <v>21</v>
      </c>
      <c r="N12" s="20">
        <f t="shared" si="5"/>
        <v>0.11475409836065574</v>
      </c>
      <c r="O12" s="22">
        <v>69</v>
      </c>
      <c r="P12" s="20">
        <f t="shared" si="6"/>
        <v>0.37704918032786883</v>
      </c>
      <c r="Q12" s="22">
        <v>0</v>
      </c>
      <c r="R12" s="20">
        <f t="shared" si="7"/>
        <v>0</v>
      </c>
      <c r="S12" s="22">
        <v>0</v>
      </c>
      <c r="T12" s="20">
        <f t="shared" si="8"/>
        <v>0</v>
      </c>
      <c r="U12" s="22">
        <v>0</v>
      </c>
      <c r="V12" s="20">
        <f t="shared" si="9"/>
        <v>0</v>
      </c>
      <c r="W12" s="22">
        <v>0</v>
      </c>
      <c r="X12" s="20">
        <f t="shared" si="10"/>
        <v>0</v>
      </c>
      <c r="Y12" s="22">
        <v>0</v>
      </c>
      <c r="Z12" s="20">
        <f t="shared" si="11"/>
        <v>0</v>
      </c>
      <c r="AA12" s="22">
        <v>0</v>
      </c>
      <c r="AB12" s="20">
        <f t="shared" si="12"/>
        <v>0</v>
      </c>
      <c r="AC12" s="22">
        <v>0</v>
      </c>
      <c r="AD12" s="20">
        <f t="shared" si="13"/>
        <v>0</v>
      </c>
      <c r="AE12" s="22">
        <v>0</v>
      </c>
      <c r="AF12" s="20">
        <f t="shared" si="14"/>
        <v>0</v>
      </c>
      <c r="AG12" s="22">
        <v>181</v>
      </c>
      <c r="AH12" s="20">
        <f t="shared" si="15"/>
        <v>0.98907103825136611</v>
      </c>
      <c r="AI12" s="22">
        <v>2</v>
      </c>
      <c r="AJ12" s="20">
        <f t="shared" si="16"/>
        <v>1.092896174863388E-2</v>
      </c>
      <c r="AK12" s="22">
        <v>183</v>
      </c>
      <c r="AL12" s="20">
        <f t="shared" si="17"/>
        <v>1</v>
      </c>
      <c r="AM12" s="23">
        <v>749</v>
      </c>
      <c r="AN12" s="21">
        <f t="shared" si="18"/>
        <v>0.24432576769025366</v>
      </c>
    </row>
    <row r="13" spans="1:40" x14ac:dyDescent="0.2">
      <c r="A13" s="24" t="s">
        <v>24</v>
      </c>
      <c r="B13" s="25" t="s">
        <v>6</v>
      </c>
      <c r="C13" s="22">
        <v>14</v>
      </c>
      <c r="D13" s="20">
        <f t="shared" si="0"/>
        <v>3.5264483627204031E-2</v>
      </c>
      <c r="E13" s="22">
        <v>108</v>
      </c>
      <c r="F13" s="20">
        <f t="shared" si="1"/>
        <v>0.27204030226700254</v>
      </c>
      <c r="G13" s="22">
        <v>0</v>
      </c>
      <c r="H13" s="20">
        <f t="shared" si="2"/>
        <v>0</v>
      </c>
      <c r="I13" s="22">
        <v>5</v>
      </c>
      <c r="J13" s="20">
        <f t="shared" si="3"/>
        <v>1.2594458438287154E-2</v>
      </c>
      <c r="K13" s="22">
        <v>0</v>
      </c>
      <c r="L13" s="20">
        <f t="shared" si="4"/>
        <v>0</v>
      </c>
      <c r="M13" s="22">
        <v>78</v>
      </c>
      <c r="N13" s="20">
        <f t="shared" si="5"/>
        <v>0.19647355163727959</v>
      </c>
      <c r="O13" s="22">
        <v>164</v>
      </c>
      <c r="P13" s="20">
        <f t="shared" si="6"/>
        <v>0.41309823677581864</v>
      </c>
      <c r="Q13" s="22">
        <v>3</v>
      </c>
      <c r="R13" s="20">
        <f t="shared" si="7"/>
        <v>7.556675062972292E-3</v>
      </c>
      <c r="S13" s="22">
        <v>0</v>
      </c>
      <c r="T13" s="20">
        <f t="shared" si="8"/>
        <v>0</v>
      </c>
      <c r="U13" s="22">
        <v>0</v>
      </c>
      <c r="V13" s="20">
        <f t="shared" si="9"/>
        <v>0</v>
      </c>
      <c r="W13" s="22">
        <v>2</v>
      </c>
      <c r="X13" s="20">
        <f t="shared" si="10"/>
        <v>5.0377833753148613E-3</v>
      </c>
      <c r="Y13" s="22">
        <v>0</v>
      </c>
      <c r="Z13" s="20">
        <f t="shared" si="11"/>
        <v>0</v>
      </c>
      <c r="AA13" s="22">
        <v>0</v>
      </c>
      <c r="AB13" s="20">
        <f t="shared" si="12"/>
        <v>0</v>
      </c>
      <c r="AC13" s="22">
        <v>0</v>
      </c>
      <c r="AD13" s="20">
        <f t="shared" si="13"/>
        <v>0</v>
      </c>
      <c r="AE13" s="22">
        <v>0</v>
      </c>
      <c r="AF13" s="20">
        <f t="shared" si="14"/>
        <v>0</v>
      </c>
      <c r="AG13" s="22">
        <v>374</v>
      </c>
      <c r="AH13" s="20">
        <f t="shared" si="15"/>
        <v>0.94206549118387906</v>
      </c>
      <c r="AI13" s="22">
        <v>23</v>
      </c>
      <c r="AJ13" s="20">
        <f t="shared" si="16"/>
        <v>5.793450881612091E-2</v>
      </c>
      <c r="AK13" s="22">
        <v>397</v>
      </c>
      <c r="AL13" s="20">
        <f t="shared" si="17"/>
        <v>1</v>
      </c>
      <c r="AM13" s="23">
        <v>688</v>
      </c>
      <c r="AN13" s="21">
        <f t="shared" si="18"/>
        <v>0.57703488372093026</v>
      </c>
    </row>
    <row r="14" spans="1:40" x14ac:dyDescent="0.2">
      <c r="A14" s="24" t="s">
        <v>24</v>
      </c>
      <c r="B14" s="25" t="s">
        <v>7</v>
      </c>
      <c r="C14" s="22">
        <v>11</v>
      </c>
      <c r="D14" s="20">
        <f t="shared" si="0"/>
        <v>2.6378896882494004E-2</v>
      </c>
      <c r="E14" s="22">
        <v>112</v>
      </c>
      <c r="F14" s="20">
        <f t="shared" si="1"/>
        <v>0.26858513189448441</v>
      </c>
      <c r="G14" s="22">
        <v>0</v>
      </c>
      <c r="H14" s="20">
        <f t="shared" si="2"/>
        <v>0</v>
      </c>
      <c r="I14" s="22">
        <v>7</v>
      </c>
      <c r="J14" s="20">
        <f t="shared" si="3"/>
        <v>1.6786570743405275E-2</v>
      </c>
      <c r="K14" s="22">
        <v>1</v>
      </c>
      <c r="L14" s="20">
        <f t="shared" si="4"/>
        <v>2.3980815347721821E-3</v>
      </c>
      <c r="M14" s="22">
        <v>81</v>
      </c>
      <c r="N14" s="20">
        <f t="shared" si="5"/>
        <v>0.19424460431654678</v>
      </c>
      <c r="O14" s="22">
        <v>181</v>
      </c>
      <c r="P14" s="20">
        <f t="shared" si="6"/>
        <v>0.43405275779376501</v>
      </c>
      <c r="Q14" s="22">
        <v>3</v>
      </c>
      <c r="R14" s="20">
        <f t="shared" si="7"/>
        <v>7.1942446043165471E-3</v>
      </c>
      <c r="S14" s="22">
        <v>9</v>
      </c>
      <c r="T14" s="20">
        <f t="shared" si="8"/>
        <v>2.1582733812949641E-2</v>
      </c>
      <c r="U14" s="22">
        <v>1</v>
      </c>
      <c r="V14" s="20">
        <f t="shared" si="9"/>
        <v>2.3980815347721821E-3</v>
      </c>
      <c r="W14" s="22">
        <v>1</v>
      </c>
      <c r="X14" s="20">
        <f t="shared" si="10"/>
        <v>2.3980815347721821E-3</v>
      </c>
      <c r="Y14" s="22">
        <v>1</v>
      </c>
      <c r="Z14" s="20">
        <f t="shared" si="11"/>
        <v>2.3980815347721821E-3</v>
      </c>
      <c r="AA14" s="22">
        <v>0</v>
      </c>
      <c r="AB14" s="20">
        <f t="shared" si="12"/>
        <v>0</v>
      </c>
      <c r="AC14" s="22">
        <v>0</v>
      </c>
      <c r="AD14" s="20">
        <f t="shared" si="13"/>
        <v>0</v>
      </c>
      <c r="AE14" s="22">
        <v>0</v>
      </c>
      <c r="AF14" s="20">
        <f t="shared" si="14"/>
        <v>0</v>
      </c>
      <c r="AG14" s="22">
        <v>408</v>
      </c>
      <c r="AH14" s="20">
        <f t="shared" si="15"/>
        <v>0.97841726618705038</v>
      </c>
      <c r="AI14" s="22">
        <v>9</v>
      </c>
      <c r="AJ14" s="20">
        <f t="shared" si="16"/>
        <v>2.1582733812949641E-2</v>
      </c>
      <c r="AK14" s="22">
        <v>417</v>
      </c>
      <c r="AL14" s="20">
        <f t="shared" si="17"/>
        <v>1</v>
      </c>
      <c r="AM14" s="23">
        <v>688</v>
      </c>
      <c r="AN14" s="21">
        <f t="shared" si="18"/>
        <v>0.60610465116279066</v>
      </c>
    </row>
    <row r="15" spans="1:40" x14ac:dyDescent="0.2">
      <c r="A15" s="24" t="s">
        <v>24</v>
      </c>
      <c r="B15" s="25" t="s">
        <v>8</v>
      </c>
      <c r="C15" s="22">
        <v>3</v>
      </c>
      <c r="D15" s="20">
        <f t="shared" si="0"/>
        <v>9.5846645367412137E-3</v>
      </c>
      <c r="E15" s="22">
        <v>112</v>
      </c>
      <c r="F15" s="20">
        <f t="shared" si="1"/>
        <v>0.35782747603833864</v>
      </c>
      <c r="G15" s="22">
        <v>0</v>
      </c>
      <c r="H15" s="20">
        <f t="shared" si="2"/>
        <v>0</v>
      </c>
      <c r="I15" s="22">
        <v>11</v>
      </c>
      <c r="J15" s="20">
        <f t="shared" si="3"/>
        <v>3.5143769968051117E-2</v>
      </c>
      <c r="K15" s="22">
        <v>1</v>
      </c>
      <c r="L15" s="20">
        <f t="shared" si="4"/>
        <v>3.1948881789137379E-3</v>
      </c>
      <c r="M15" s="22">
        <v>58</v>
      </c>
      <c r="N15" s="20">
        <f t="shared" si="5"/>
        <v>0.1853035143769968</v>
      </c>
      <c r="O15" s="22">
        <v>109</v>
      </c>
      <c r="P15" s="20">
        <f t="shared" si="6"/>
        <v>0.34824281150159747</v>
      </c>
      <c r="Q15" s="22">
        <v>4</v>
      </c>
      <c r="R15" s="20">
        <f t="shared" si="7"/>
        <v>1.2779552715654952E-2</v>
      </c>
      <c r="S15" s="22">
        <v>3</v>
      </c>
      <c r="T15" s="20">
        <f t="shared" si="8"/>
        <v>9.5846645367412137E-3</v>
      </c>
      <c r="U15" s="22">
        <v>1</v>
      </c>
      <c r="V15" s="20">
        <f t="shared" si="9"/>
        <v>3.1948881789137379E-3</v>
      </c>
      <c r="W15" s="22">
        <v>2</v>
      </c>
      <c r="X15" s="20">
        <f t="shared" si="10"/>
        <v>6.3897763578274758E-3</v>
      </c>
      <c r="Y15" s="22">
        <v>1</v>
      </c>
      <c r="Z15" s="20">
        <f t="shared" si="11"/>
        <v>3.1948881789137379E-3</v>
      </c>
      <c r="AA15" s="22">
        <v>0</v>
      </c>
      <c r="AB15" s="20">
        <f t="shared" si="12"/>
        <v>0</v>
      </c>
      <c r="AC15" s="22">
        <v>0</v>
      </c>
      <c r="AD15" s="20">
        <f t="shared" si="13"/>
        <v>0</v>
      </c>
      <c r="AE15" s="22">
        <v>0</v>
      </c>
      <c r="AF15" s="20">
        <f t="shared" si="14"/>
        <v>0</v>
      </c>
      <c r="AG15" s="22">
        <v>305</v>
      </c>
      <c r="AH15" s="20">
        <f t="shared" si="15"/>
        <v>0.9744408945686901</v>
      </c>
      <c r="AI15" s="22">
        <v>8</v>
      </c>
      <c r="AJ15" s="20">
        <f t="shared" si="16"/>
        <v>2.5559105431309903E-2</v>
      </c>
      <c r="AK15" s="22">
        <v>313</v>
      </c>
      <c r="AL15" s="20">
        <f t="shared" si="17"/>
        <v>1</v>
      </c>
      <c r="AM15" s="23">
        <v>412</v>
      </c>
      <c r="AN15" s="21">
        <f t="shared" si="18"/>
        <v>0.75970873786407767</v>
      </c>
    </row>
    <row r="16" spans="1:40" x14ac:dyDescent="0.2">
      <c r="A16" s="24" t="s">
        <v>24</v>
      </c>
      <c r="B16" s="25" t="s">
        <v>9</v>
      </c>
      <c r="C16" s="22">
        <v>3</v>
      </c>
      <c r="D16" s="20">
        <f t="shared" si="0"/>
        <v>9.2879256965944269E-3</v>
      </c>
      <c r="E16" s="22">
        <v>132</v>
      </c>
      <c r="F16" s="20">
        <f t="shared" si="1"/>
        <v>0.4086687306501548</v>
      </c>
      <c r="G16" s="22">
        <v>0</v>
      </c>
      <c r="H16" s="20">
        <f t="shared" si="2"/>
        <v>0</v>
      </c>
      <c r="I16" s="22">
        <v>9</v>
      </c>
      <c r="J16" s="20">
        <f t="shared" si="3"/>
        <v>2.7863777089783281E-2</v>
      </c>
      <c r="K16" s="22">
        <v>0</v>
      </c>
      <c r="L16" s="20">
        <f t="shared" si="4"/>
        <v>0</v>
      </c>
      <c r="M16" s="22">
        <v>54</v>
      </c>
      <c r="N16" s="20">
        <f t="shared" si="5"/>
        <v>0.16718266253869968</v>
      </c>
      <c r="O16" s="22">
        <v>118</v>
      </c>
      <c r="P16" s="20">
        <f t="shared" si="6"/>
        <v>0.3653250773993808</v>
      </c>
      <c r="Q16" s="22">
        <v>0</v>
      </c>
      <c r="R16" s="20">
        <f t="shared" si="7"/>
        <v>0</v>
      </c>
      <c r="S16" s="22">
        <v>2</v>
      </c>
      <c r="T16" s="20">
        <f t="shared" si="8"/>
        <v>6.1919504643962852E-3</v>
      </c>
      <c r="U16" s="22">
        <v>1</v>
      </c>
      <c r="V16" s="20">
        <f t="shared" si="9"/>
        <v>3.0959752321981426E-3</v>
      </c>
      <c r="W16" s="22">
        <v>1</v>
      </c>
      <c r="X16" s="20">
        <f t="shared" si="10"/>
        <v>3.0959752321981426E-3</v>
      </c>
      <c r="Y16" s="22">
        <v>1</v>
      </c>
      <c r="Z16" s="20">
        <f t="shared" si="11"/>
        <v>3.0959752321981426E-3</v>
      </c>
      <c r="AA16" s="22">
        <v>0</v>
      </c>
      <c r="AB16" s="20">
        <f t="shared" si="12"/>
        <v>0</v>
      </c>
      <c r="AC16" s="22">
        <v>0</v>
      </c>
      <c r="AD16" s="20">
        <f t="shared" si="13"/>
        <v>0</v>
      </c>
      <c r="AE16" s="22">
        <v>0</v>
      </c>
      <c r="AF16" s="20">
        <f t="shared" si="14"/>
        <v>0</v>
      </c>
      <c r="AG16" s="22">
        <v>321</v>
      </c>
      <c r="AH16" s="20">
        <f t="shared" si="15"/>
        <v>0.99380804953560375</v>
      </c>
      <c r="AI16" s="22">
        <v>2</v>
      </c>
      <c r="AJ16" s="20">
        <f t="shared" si="16"/>
        <v>6.1919504643962852E-3</v>
      </c>
      <c r="AK16" s="22">
        <v>323</v>
      </c>
      <c r="AL16" s="20">
        <f t="shared" si="17"/>
        <v>1</v>
      </c>
      <c r="AM16" s="23">
        <v>412</v>
      </c>
      <c r="AN16" s="21">
        <f t="shared" si="18"/>
        <v>0.78398058252427183</v>
      </c>
    </row>
    <row r="17" spans="1:40" x14ac:dyDescent="0.2">
      <c r="A17" s="24" t="s">
        <v>24</v>
      </c>
      <c r="B17" s="25" t="s">
        <v>10</v>
      </c>
      <c r="C17" s="22">
        <v>0</v>
      </c>
      <c r="D17" s="20">
        <f t="shared" si="0"/>
        <v>0</v>
      </c>
      <c r="E17" s="22">
        <v>52</v>
      </c>
      <c r="F17" s="20">
        <f t="shared" si="1"/>
        <v>0.35862068965517241</v>
      </c>
      <c r="G17" s="22">
        <v>0</v>
      </c>
      <c r="H17" s="20">
        <f t="shared" si="2"/>
        <v>0</v>
      </c>
      <c r="I17" s="22">
        <v>8</v>
      </c>
      <c r="J17" s="20">
        <f t="shared" si="3"/>
        <v>5.5172413793103448E-2</v>
      </c>
      <c r="K17" s="22">
        <v>2</v>
      </c>
      <c r="L17" s="20">
        <f t="shared" si="4"/>
        <v>1.3793103448275862E-2</v>
      </c>
      <c r="M17" s="22">
        <v>47</v>
      </c>
      <c r="N17" s="20">
        <f t="shared" si="5"/>
        <v>0.32413793103448274</v>
      </c>
      <c r="O17" s="22">
        <v>33</v>
      </c>
      <c r="P17" s="20">
        <f t="shared" si="6"/>
        <v>0.22758620689655173</v>
      </c>
      <c r="Q17" s="22">
        <v>0</v>
      </c>
      <c r="R17" s="20">
        <f t="shared" si="7"/>
        <v>0</v>
      </c>
      <c r="S17" s="22">
        <v>0</v>
      </c>
      <c r="T17" s="20">
        <f t="shared" si="8"/>
        <v>0</v>
      </c>
      <c r="U17" s="22">
        <v>0</v>
      </c>
      <c r="V17" s="20">
        <f t="shared" si="9"/>
        <v>0</v>
      </c>
      <c r="W17" s="22">
        <v>0</v>
      </c>
      <c r="X17" s="20">
        <f t="shared" si="10"/>
        <v>0</v>
      </c>
      <c r="Y17" s="22">
        <v>0</v>
      </c>
      <c r="Z17" s="20">
        <f t="shared" si="11"/>
        <v>0</v>
      </c>
      <c r="AA17" s="22">
        <v>0</v>
      </c>
      <c r="AB17" s="20">
        <f t="shared" si="12"/>
        <v>0</v>
      </c>
      <c r="AC17" s="22">
        <v>0</v>
      </c>
      <c r="AD17" s="20">
        <f t="shared" si="13"/>
        <v>0</v>
      </c>
      <c r="AE17" s="22">
        <v>0</v>
      </c>
      <c r="AF17" s="20">
        <f t="shared" si="14"/>
        <v>0</v>
      </c>
      <c r="AG17" s="22">
        <v>142</v>
      </c>
      <c r="AH17" s="20">
        <f t="shared" si="15"/>
        <v>0.97931034482758617</v>
      </c>
      <c r="AI17" s="22">
        <v>3</v>
      </c>
      <c r="AJ17" s="20">
        <f t="shared" si="16"/>
        <v>2.0689655172413793E-2</v>
      </c>
      <c r="AK17" s="22">
        <v>145</v>
      </c>
      <c r="AL17" s="20">
        <f t="shared" si="17"/>
        <v>1</v>
      </c>
      <c r="AM17" s="23">
        <v>595</v>
      </c>
      <c r="AN17" s="21">
        <f t="shared" si="18"/>
        <v>0.24369747899159663</v>
      </c>
    </row>
    <row r="18" spans="1:40" x14ac:dyDescent="0.2">
      <c r="A18" s="24" t="s">
        <v>24</v>
      </c>
      <c r="B18" s="25" t="s">
        <v>11</v>
      </c>
      <c r="C18" s="22">
        <v>2</v>
      </c>
      <c r="D18" s="20">
        <f t="shared" si="0"/>
        <v>6.1538461538461538E-3</v>
      </c>
      <c r="E18" s="22">
        <v>99</v>
      </c>
      <c r="F18" s="20">
        <f t="shared" si="1"/>
        <v>0.30461538461538462</v>
      </c>
      <c r="G18" s="22">
        <v>1</v>
      </c>
      <c r="H18" s="20">
        <f t="shared" si="2"/>
        <v>3.0769230769230769E-3</v>
      </c>
      <c r="I18" s="22">
        <v>4</v>
      </c>
      <c r="J18" s="20">
        <f t="shared" si="3"/>
        <v>1.2307692307692308E-2</v>
      </c>
      <c r="K18" s="22">
        <v>1</v>
      </c>
      <c r="L18" s="20">
        <f t="shared" si="4"/>
        <v>3.0769230769230769E-3</v>
      </c>
      <c r="M18" s="22">
        <v>132</v>
      </c>
      <c r="N18" s="20">
        <f t="shared" si="5"/>
        <v>0.40615384615384614</v>
      </c>
      <c r="O18" s="22">
        <v>79</v>
      </c>
      <c r="P18" s="20">
        <f t="shared" si="6"/>
        <v>0.24307692307692308</v>
      </c>
      <c r="Q18" s="22">
        <v>1</v>
      </c>
      <c r="R18" s="20">
        <f t="shared" si="7"/>
        <v>3.0769230769230769E-3</v>
      </c>
      <c r="S18" s="22">
        <v>0</v>
      </c>
      <c r="T18" s="20">
        <f t="shared" si="8"/>
        <v>0</v>
      </c>
      <c r="U18" s="22">
        <v>3</v>
      </c>
      <c r="V18" s="20">
        <f t="shared" si="9"/>
        <v>9.2307692307692316E-3</v>
      </c>
      <c r="W18" s="22">
        <v>0</v>
      </c>
      <c r="X18" s="20">
        <f t="shared" si="10"/>
        <v>0</v>
      </c>
      <c r="Y18" s="22">
        <v>0</v>
      </c>
      <c r="Z18" s="20">
        <f t="shared" si="11"/>
        <v>0</v>
      </c>
      <c r="AA18" s="22">
        <v>0</v>
      </c>
      <c r="AB18" s="20">
        <f t="shared" si="12"/>
        <v>0</v>
      </c>
      <c r="AC18" s="22">
        <v>0</v>
      </c>
      <c r="AD18" s="20">
        <f t="shared" si="13"/>
        <v>0</v>
      </c>
      <c r="AE18" s="22">
        <v>0</v>
      </c>
      <c r="AF18" s="20">
        <f t="shared" si="14"/>
        <v>0</v>
      </c>
      <c r="AG18" s="22">
        <v>322</v>
      </c>
      <c r="AH18" s="20">
        <f t="shared" si="15"/>
        <v>0.99076923076923074</v>
      </c>
      <c r="AI18" s="22">
        <v>3</v>
      </c>
      <c r="AJ18" s="20">
        <f t="shared" si="16"/>
        <v>9.2307692307692316E-3</v>
      </c>
      <c r="AK18" s="22">
        <v>325</v>
      </c>
      <c r="AL18" s="20">
        <f t="shared" si="17"/>
        <v>1</v>
      </c>
      <c r="AM18" s="23">
        <v>602</v>
      </c>
      <c r="AN18" s="21">
        <f t="shared" si="18"/>
        <v>0.53986710963455153</v>
      </c>
    </row>
  </sheetData>
  <mergeCells count="22">
    <mergeCell ref="A1:AN1"/>
    <mergeCell ref="A3:AN3"/>
    <mergeCell ref="A2:AN2"/>
    <mergeCell ref="AA6:AB6"/>
    <mergeCell ref="A4:AM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K6:AL6"/>
    <mergeCell ref="Y6:Z6"/>
    <mergeCell ref="AC6:AD6"/>
    <mergeCell ref="AE6:AF6"/>
    <mergeCell ref="AG6:AH6"/>
    <mergeCell ref="AI6:AJ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2021_SEE_JUNT_MUN_CAMP_CAS</vt:lpstr>
      <vt:lpstr>'2021_SEE_JUNT_MUN_CAMP_CAS'!Títulos_a_imprimir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2022-02-04T16:31:41Z</cp:lastPrinted>
  <dcterms:created xsi:type="dcterms:W3CDTF">2022-01-16T19:36:46Z</dcterms:created>
  <dcterms:modified xsi:type="dcterms:W3CDTF">2022-02-04T16:31:54Z</dcterms:modified>
</cp:coreProperties>
</file>